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45" i="1" l="1"/>
  <c r="C65" i="1" l="1"/>
  <c r="C60" i="1"/>
  <c r="C39" i="1" l="1"/>
</calcChain>
</file>

<file path=xl/sharedStrings.xml><?xml version="1.0" encoding="utf-8"?>
<sst xmlns="http://schemas.openxmlformats.org/spreadsheetml/2006/main" count="61" uniqueCount="58">
  <si>
    <t>ZŠ letce Františka Nováka Sokoleč, příspěvková organizace</t>
  </si>
  <si>
    <t>Energie</t>
  </si>
  <si>
    <t>elektrická energie</t>
  </si>
  <si>
    <t>plyn</t>
  </si>
  <si>
    <t xml:space="preserve">vodné, stočné </t>
  </si>
  <si>
    <t xml:space="preserve">revize  </t>
  </si>
  <si>
    <t>Materiál</t>
  </si>
  <si>
    <t>tiskopisy</t>
  </si>
  <si>
    <t>čistící prostředky</t>
  </si>
  <si>
    <t>papírové ručníky</t>
  </si>
  <si>
    <t>lékárna</t>
  </si>
  <si>
    <t>školní kuchyň</t>
  </si>
  <si>
    <t>Drobný dlouhodobý hmotný majetek</t>
  </si>
  <si>
    <t>Služby</t>
  </si>
  <si>
    <t>bankovní poplatky</t>
  </si>
  <si>
    <t>účetní práce Ekona</t>
  </si>
  <si>
    <t>telefony</t>
  </si>
  <si>
    <t>servis ICT, správce</t>
  </si>
  <si>
    <t xml:space="preserve"> </t>
  </si>
  <si>
    <t>BOZP</t>
  </si>
  <si>
    <t>preventivní prohlídky</t>
  </si>
  <si>
    <t>poštovné</t>
  </si>
  <si>
    <t>služby (čištění koberců, odpadů, deratizace …)</t>
  </si>
  <si>
    <t>předplatné (učitelské noviny, prevence, VV …</t>
  </si>
  <si>
    <t>cestovné</t>
  </si>
  <si>
    <t>běžné opravy</t>
  </si>
  <si>
    <t>soutěže odměny</t>
  </si>
  <si>
    <t>SOUČET</t>
  </si>
  <si>
    <t>ostatní (tonery …..)</t>
  </si>
  <si>
    <t>pojistky (UNIQA, Generali)</t>
  </si>
  <si>
    <t>školní družina</t>
  </si>
  <si>
    <t xml:space="preserve">dohody </t>
  </si>
  <si>
    <t>právní poradna (Mikáč, řízení školy, pověřenec)</t>
  </si>
  <si>
    <t>plavání</t>
  </si>
  <si>
    <t>OOPP</t>
  </si>
  <si>
    <t>Náklady</t>
  </si>
  <si>
    <t>Výnosy</t>
  </si>
  <si>
    <t>Navrhovaná výše příspěvku</t>
  </si>
  <si>
    <t xml:space="preserve">Přílohy: </t>
  </si>
  <si>
    <t>Balíčky</t>
  </si>
  <si>
    <t>Spotřební materiál</t>
  </si>
  <si>
    <t>Opravy</t>
  </si>
  <si>
    <t>Plyn</t>
  </si>
  <si>
    <t>Spotřební, pracovní a výtvarný materiál</t>
  </si>
  <si>
    <t>Zpracovala Mgr. Lucie Sladká</t>
  </si>
  <si>
    <t>Hračky, sportovní potřeby, vybavení družiny</t>
  </si>
  <si>
    <t>DVPP (koordinátor švp, metodik prevence)</t>
  </si>
  <si>
    <t>Odpisy</t>
  </si>
  <si>
    <t>ROZPOČET 2020</t>
  </si>
  <si>
    <t>ŠKOLNÍ JÍDELNA - ROZPOČET 2020</t>
  </si>
  <si>
    <t>ŠKOLNÍ DRUŽINA - ROZPOČET 2020</t>
  </si>
  <si>
    <t>Nerezové hrnce</t>
  </si>
  <si>
    <t>Nádobí /talíře, sklenice, příbory …)</t>
  </si>
  <si>
    <r>
      <t xml:space="preserve">třídy,  </t>
    </r>
    <r>
      <rPr>
        <sz val="8"/>
        <color theme="1"/>
        <rFont val="Calibri"/>
        <family val="2"/>
        <charset val="238"/>
        <scheme val="minor"/>
      </rPr>
      <t>(hry, výtvarný materiál, stavebnice , nová třída…)</t>
    </r>
  </si>
  <si>
    <t>obnova počítačové sítě (tiskárna)</t>
  </si>
  <si>
    <t>Školné - 34 000 Kč(předpoklad)</t>
  </si>
  <si>
    <t>OR - 10 000Kč</t>
  </si>
  <si>
    <t xml:space="preserve">ROZPOČEt 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</si>
</sst>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Fon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2" xfId="0" applyBorder="1"/>
    <xf numFmtId="3" fontId="0" fillId="0" borderId="2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3" fontId="0" fillId="0" borderId="6" xfId="0" applyNumberFormat="1" applyBorder="1"/>
    <xf numFmtId="3" fontId="2" fillId="0" borderId="6" xfId="0" applyNumberFormat="1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6" xfId="0" applyBorder="1"/>
    <xf numFmtId="0" fontId="0" fillId="0" borderId="10" xfId="0" applyBorder="1"/>
    <xf numFmtId="3" fontId="0" fillId="0" borderId="10" xfId="0" applyNumberFormat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tabSelected="1" workbookViewId="0">
      <selection sqref="A1:C1"/>
    </sheetView>
  </sheetViews>
  <sheetFormatPr defaultRowHeight="15" x14ac:dyDescent="0.25"/>
  <cols>
    <col min="1" max="1" width="4.5703125" customWidth="1"/>
    <col min="2" max="2" width="42.85546875" customWidth="1"/>
    <col min="3" max="3" width="14" customWidth="1"/>
  </cols>
  <sheetData>
    <row r="1" spans="1:3" x14ac:dyDescent="0.25">
      <c r="A1" s="30" t="s">
        <v>57</v>
      </c>
      <c r="B1" s="30"/>
      <c r="C1" s="30"/>
    </row>
    <row r="2" spans="1:3" ht="15.75" thickBot="1" x14ac:dyDescent="0.3">
      <c r="A2" s="31" t="s">
        <v>0</v>
      </c>
      <c r="B2" s="31"/>
      <c r="C2" s="31"/>
    </row>
    <row r="3" spans="1:3" ht="15.75" thickBot="1" x14ac:dyDescent="0.3">
      <c r="A3" s="10"/>
      <c r="B3" s="11" t="s">
        <v>1</v>
      </c>
      <c r="C3" s="12"/>
    </row>
    <row r="4" spans="1:3" x14ac:dyDescent="0.25">
      <c r="A4" s="6"/>
      <c r="B4" s="6" t="s">
        <v>2</v>
      </c>
      <c r="C4" s="7">
        <v>350000</v>
      </c>
    </row>
    <row r="5" spans="1:3" x14ac:dyDescent="0.25">
      <c r="A5" s="2"/>
      <c r="B5" s="2" t="s">
        <v>3</v>
      </c>
      <c r="C5" s="3">
        <v>0</v>
      </c>
    </row>
    <row r="6" spans="1:3" x14ac:dyDescent="0.25">
      <c r="A6" s="2"/>
      <c r="B6" s="2" t="s">
        <v>4</v>
      </c>
      <c r="C6" s="3">
        <v>40000</v>
      </c>
    </row>
    <row r="7" spans="1:3" ht="15.75" thickBot="1" x14ac:dyDescent="0.3">
      <c r="A7" s="13"/>
      <c r="B7" s="13" t="s">
        <v>5</v>
      </c>
      <c r="C7" s="14">
        <v>15000</v>
      </c>
    </row>
    <row r="8" spans="1:3" ht="15.75" thickBot="1" x14ac:dyDescent="0.3">
      <c r="A8" s="8"/>
      <c r="B8" s="9" t="s">
        <v>6</v>
      </c>
      <c r="C8" s="21"/>
    </row>
    <row r="9" spans="1:3" x14ac:dyDescent="0.25">
      <c r="A9" s="6"/>
      <c r="B9" s="6" t="s">
        <v>7</v>
      </c>
      <c r="C9" s="7">
        <v>5000</v>
      </c>
    </row>
    <row r="10" spans="1:3" x14ac:dyDescent="0.25">
      <c r="A10" s="2"/>
      <c r="B10" s="2" t="s">
        <v>8</v>
      </c>
      <c r="C10" s="3">
        <v>15000</v>
      </c>
    </row>
    <row r="11" spans="1:3" x14ac:dyDescent="0.25">
      <c r="A11" s="2"/>
      <c r="B11" s="2" t="s">
        <v>9</v>
      </c>
      <c r="C11" s="3">
        <v>6000</v>
      </c>
    </row>
    <row r="12" spans="1:3" x14ac:dyDescent="0.25">
      <c r="A12" s="2"/>
      <c r="B12" s="2" t="s">
        <v>10</v>
      </c>
      <c r="C12" s="3">
        <v>2000</v>
      </c>
    </row>
    <row r="13" spans="1:3" x14ac:dyDescent="0.25">
      <c r="A13" s="2"/>
      <c r="B13" s="2" t="s">
        <v>53</v>
      </c>
      <c r="C13" s="3">
        <v>40000</v>
      </c>
    </row>
    <row r="14" spans="1:3" x14ac:dyDescent="0.25">
      <c r="A14" s="2"/>
      <c r="B14" s="2" t="s">
        <v>30</v>
      </c>
      <c r="C14" s="4">
        <v>44000</v>
      </c>
    </row>
    <row r="15" spans="1:3" x14ac:dyDescent="0.25">
      <c r="A15" s="2"/>
      <c r="B15" s="2" t="s">
        <v>11</v>
      </c>
      <c r="C15" s="3">
        <v>40000</v>
      </c>
    </row>
    <row r="16" spans="1:3" x14ac:dyDescent="0.25">
      <c r="A16" s="2"/>
      <c r="B16" s="2" t="s">
        <v>28</v>
      </c>
      <c r="C16" s="4">
        <v>25000</v>
      </c>
    </row>
    <row r="17" spans="1:3" ht="15.75" thickBot="1" x14ac:dyDescent="0.3">
      <c r="A17" s="13"/>
      <c r="B17" s="13" t="s">
        <v>34</v>
      </c>
      <c r="C17" s="14">
        <v>8000</v>
      </c>
    </row>
    <row r="18" spans="1:3" ht="15.75" thickBot="1" x14ac:dyDescent="0.3">
      <c r="A18" s="10"/>
      <c r="B18" s="11" t="s">
        <v>12</v>
      </c>
      <c r="C18" s="12"/>
    </row>
    <row r="19" spans="1:3" ht="15.75" thickBot="1" x14ac:dyDescent="0.3">
      <c r="A19" s="22"/>
      <c r="B19" s="22" t="s">
        <v>54</v>
      </c>
      <c r="C19" s="23">
        <v>20000</v>
      </c>
    </row>
    <row r="20" spans="1:3" ht="15.75" thickBot="1" x14ac:dyDescent="0.3">
      <c r="A20" s="8"/>
      <c r="B20" s="11" t="s">
        <v>47</v>
      </c>
      <c r="C20" s="17">
        <v>150000</v>
      </c>
    </row>
    <row r="21" spans="1:3" ht="15.75" thickBot="1" x14ac:dyDescent="0.3">
      <c r="A21" s="10"/>
      <c r="B21" s="11" t="s">
        <v>13</v>
      </c>
      <c r="C21" s="12"/>
    </row>
    <row r="22" spans="1:3" x14ac:dyDescent="0.25">
      <c r="A22" s="6"/>
      <c r="B22" s="6" t="s">
        <v>14</v>
      </c>
      <c r="C22" s="7">
        <v>4000</v>
      </c>
    </row>
    <row r="23" spans="1:3" x14ac:dyDescent="0.25">
      <c r="A23" s="2"/>
      <c r="B23" s="2" t="s">
        <v>15</v>
      </c>
      <c r="C23" s="3">
        <v>73000</v>
      </c>
    </row>
    <row r="24" spans="1:3" x14ac:dyDescent="0.25">
      <c r="A24" s="2"/>
      <c r="B24" s="5" t="s">
        <v>32</v>
      </c>
      <c r="C24" s="3">
        <v>21000</v>
      </c>
    </row>
    <row r="25" spans="1:3" x14ac:dyDescent="0.25">
      <c r="A25" s="2"/>
      <c r="B25" s="2" t="s">
        <v>16</v>
      </c>
      <c r="C25" s="3">
        <v>1000</v>
      </c>
    </row>
    <row r="26" spans="1:3" x14ac:dyDescent="0.25">
      <c r="A26" s="2"/>
      <c r="B26" s="2" t="s">
        <v>29</v>
      </c>
      <c r="C26" s="4">
        <v>26000</v>
      </c>
    </row>
    <row r="27" spans="1:3" x14ac:dyDescent="0.25">
      <c r="A27" s="2"/>
      <c r="B27" s="2" t="s">
        <v>17</v>
      </c>
      <c r="C27" s="3">
        <v>10000</v>
      </c>
    </row>
    <row r="28" spans="1:3" x14ac:dyDescent="0.25">
      <c r="A28" s="2" t="s">
        <v>18</v>
      </c>
      <c r="B28" s="2" t="s">
        <v>19</v>
      </c>
      <c r="C28" s="3">
        <v>5000</v>
      </c>
    </row>
    <row r="29" spans="1:3" x14ac:dyDescent="0.25">
      <c r="A29" s="2"/>
      <c r="B29" s="2" t="s">
        <v>20</v>
      </c>
      <c r="C29" s="3">
        <v>5000</v>
      </c>
    </row>
    <row r="30" spans="1:3" x14ac:dyDescent="0.25">
      <c r="A30" s="2"/>
      <c r="B30" s="2" t="s">
        <v>21</v>
      </c>
      <c r="C30" s="3">
        <v>1000</v>
      </c>
    </row>
    <row r="31" spans="1:3" x14ac:dyDescent="0.25">
      <c r="A31" s="2"/>
      <c r="B31" s="2" t="s">
        <v>22</v>
      </c>
      <c r="C31" s="3">
        <v>10000</v>
      </c>
    </row>
    <row r="32" spans="1:3" x14ac:dyDescent="0.25">
      <c r="A32" s="2"/>
      <c r="B32" s="2" t="s">
        <v>23</v>
      </c>
      <c r="C32" s="4">
        <v>5000</v>
      </c>
    </row>
    <row r="33" spans="1:5" x14ac:dyDescent="0.25">
      <c r="A33" s="2"/>
      <c r="B33" s="2" t="s">
        <v>24</v>
      </c>
      <c r="C33" s="3">
        <v>3000</v>
      </c>
    </row>
    <row r="34" spans="1:5" x14ac:dyDescent="0.25">
      <c r="A34" s="2"/>
      <c r="B34" s="2" t="s">
        <v>25</v>
      </c>
      <c r="C34" s="3">
        <v>30000</v>
      </c>
    </row>
    <row r="35" spans="1:5" x14ac:dyDescent="0.25">
      <c r="A35" s="2"/>
      <c r="B35" s="2" t="s">
        <v>26</v>
      </c>
      <c r="C35" s="3">
        <v>6000</v>
      </c>
    </row>
    <row r="36" spans="1:5" x14ac:dyDescent="0.25">
      <c r="A36" s="2"/>
      <c r="B36" s="2" t="s">
        <v>33</v>
      </c>
      <c r="C36" s="4">
        <v>40000</v>
      </c>
    </row>
    <row r="37" spans="1:5" x14ac:dyDescent="0.25">
      <c r="A37" s="2"/>
      <c r="B37" s="2" t="s">
        <v>31</v>
      </c>
      <c r="C37" s="3">
        <v>10000</v>
      </c>
    </row>
    <row r="38" spans="1:5" x14ac:dyDescent="0.25">
      <c r="A38" s="2"/>
      <c r="B38" s="2" t="s">
        <v>46</v>
      </c>
      <c r="C38" s="3">
        <v>10000</v>
      </c>
    </row>
    <row r="39" spans="1:5" x14ac:dyDescent="0.25">
      <c r="A39" s="15"/>
      <c r="B39" s="15" t="s">
        <v>27</v>
      </c>
      <c r="C39" s="16">
        <f>SUM(C3:C38)</f>
        <v>1020000</v>
      </c>
      <c r="E39" s="1"/>
    </row>
    <row r="41" spans="1:5" ht="15.75" thickBot="1" x14ac:dyDescent="0.3"/>
    <row r="42" spans="1:5" ht="15.75" thickBot="1" x14ac:dyDescent="0.3">
      <c r="A42" s="27" t="s">
        <v>48</v>
      </c>
      <c r="B42" s="28"/>
      <c r="C42" s="29"/>
    </row>
    <row r="43" spans="1:5" x14ac:dyDescent="0.25">
      <c r="A43" s="6"/>
      <c r="B43" s="6" t="s">
        <v>35</v>
      </c>
      <c r="C43" s="7">
        <v>1020000</v>
      </c>
    </row>
    <row r="44" spans="1:5" ht="15.75" thickBot="1" x14ac:dyDescent="0.3">
      <c r="A44" s="13"/>
      <c r="B44" s="13" t="s">
        <v>36</v>
      </c>
      <c r="C44" s="14">
        <v>34000</v>
      </c>
    </row>
    <row r="45" spans="1:5" ht="15.75" thickBot="1" x14ac:dyDescent="0.3">
      <c r="A45" s="10"/>
      <c r="B45" s="11" t="s">
        <v>37</v>
      </c>
      <c r="C45" s="18">
        <f>SUM(C43-C44)</f>
        <v>986000</v>
      </c>
    </row>
    <row r="46" spans="1:5" x14ac:dyDescent="0.25">
      <c r="B46" s="32" t="s">
        <v>44</v>
      </c>
      <c r="C46" s="32"/>
      <c r="D46" s="32"/>
    </row>
    <row r="47" spans="1:5" x14ac:dyDescent="0.25">
      <c r="B47" s="33">
        <v>44146</v>
      </c>
      <c r="C47" s="32"/>
      <c r="D47" s="32"/>
    </row>
    <row r="48" spans="1:5" x14ac:dyDescent="0.25">
      <c r="A48" s="34"/>
      <c r="B48" s="34"/>
      <c r="C48" s="34"/>
    </row>
    <row r="49" spans="1:3" x14ac:dyDescent="0.25">
      <c r="A49" s="34"/>
      <c r="B49" s="34"/>
      <c r="C49" s="34"/>
    </row>
    <row r="51" spans="1:3" ht="15.75" thickBot="1" x14ac:dyDescent="0.3">
      <c r="A51" t="s">
        <v>38</v>
      </c>
    </row>
    <row r="52" spans="1:3" ht="15.75" thickBot="1" x14ac:dyDescent="0.3">
      <c r="A52" s="24" t="s">
        <v>49</v>
      </c>
      <c r="B52" s="25"/>
      <c r="C52" s="26"/>
    </row>
    <row r="53" spans="1:3" x14ac:dyDescent="0.25">
      <c r="A53" s="6">
        <v>2</v>
      </c>
      <c r="B53" s="6" t="s">
        <v>39</v>
      </c>
      <c r="C53" s="7">
        <v>5000</v>
      </c>
    </row>
    <row r="54" spans="1:3" x14ac:dyDescent="0.25">
      <c r="A54" s="2">
        <v>3</v>
      </c>
      <c r="B54" s="2" t="s">
        <v>34</v>
      </c>
      <c r="C54" s="3">
        <v>5000</v>
      </c>
    </row>
    <row r="55" spans="1:3" x14ac:dyDescent="0.25">
      <c r="A55" s="2">
        <v>4</v>
      </c>
      <c r="B55" s="2" t="s">
        <v>40</v>
      </c>
      <c r="C55" s="3">
        <v>10000</v>
      </c>
    </row>
    <row r="56" spans="1:3" x14ac:dyDescent="0.25">
      <c r="A56" s="2">
        <v>5</v>
      </c>
      <c r="B56" s="2" t="s">
        <v>41</v>
      </c>
      <c r="C56" s="3">
        <v>0</v>
      </c>
    </row>
    <row r="57" spans="1:3" x14ac:dyDescent="0.25">
      <c r="A57" s="2">
        <v>6</v>
      </c>
      <c r="B57" s="2" t="s">
        <v>42</v>
      </c>
      <c r="C57" s="3">
        <v>0</v>
      </c>
    </row>
    <row r="58" spans="1:3" x14ac:dyDescent="0.25">
      <c r="A58" s="2">
        <v>7</v>
      </c>
      <c r="B58" s="2" t="s">
        <v>51</v>
      </c>
      <c r="C58" s="3">
        <v>15000</v>
      </c>
    </row>
    <row r="59" spans="1:3" ht="15.75" thickBot="1" x14ac:dyDescent="0.3">
      <c r="A59" s="13">
        <v>8</v>
      </c>
      <c r="B59" s="13" t="s">
        <v>52</v>
      </c>
      <c r="C59" s="14">
        <v>10000</v>
      </c>
    </row>
    <row r="60" spans="1:3" ht="15.75" thickBot="1" x14ac:dyDescent="0.3">
      <c r="A60" s="8"/>
      <c r="B60" s="9" t="s">
        <v>27</v>
      </c>
      <c r="C60" s="17">
        <f>SUM(C53:C59)</f>
        <v>45000</v>
      </c>
    </row>
    <row r="61" spans="1:3" ht="15.75" thickBot="1" x14ac:dyDescent="0.3"/>
    <row r="62" spans="1:3" ht="15.75" thickBot="1" x14ac:dyDescent="0.3">
      <c r="A62" s="24" t="s">
        <v>50</v>
      </c>
      <c r="B62" s="25"/>
      <c r="C62" s="26"/>
    </row>
    <row r="63" spans="1:3" x14ac:dyDescent="0.25">
      <c r="A63" s="6">
        <v>1</v>
      </c>
      <c r="B63" s="6" t="s">
        <v>43</v>
      </c>
      <c r="C63" s="7">
        <v>10000</v>
      </c>
    </row>
    <row r="64" spans="1:3" ht="15.75" thickBot="1" x14ac:dyDescent="0.3">
      <c r="A64" s="13">
        <v>2</v>
      </c>
      <c r="B64" s="13" t="s">
        <v>45</v>
      </c>
      <c r="C64" s="14">
        <v>34000</v>
      </c>
    </row>
    <row r="65" spans="1:3" ht="15.75" thickBot="1" x14ac:dyDescent="0.3">
      <c r="A65" s="8"/>
      <c r="B65" s="9" t="s">
        <v>27</v>
      </c>
      <c r="C65" s="17">
        <f>SUM(C63:C64)</f>
        <v>44000</v>
      </c>
    </row>
    <row r="66" spans="1:3" x14ac:dyDescent="0.25">
      <c r="A66" s="6"/>
      <c r="B66" s="20" t="s">
        <v>56</v>
      </c>
      <c r="C66" s="6"/>
    </row>
    <row r="67" spans="1:3" x14ac:dyDescent="0.25">
      <c r="A67" s="2"/>
      <c r="B67" s="19" t="s">
        <v>55</v>
      </c>
      <c r="C67" s="2"/>
    </row>
  </sheetData>
  <mergeCells count="9">
    <mergeCell ref="A62:C62"/>
    <mergeCell ref="A42:C42"/>
    <mergeCell ref="A1:C1"/>
    <mergeCell ref="A2:C2"/>
    <mergeCell ref="A52:C52"/>
    <mergeCell ref="B46:D46"/>
    <mergeCell ref="B47:D47"/>
    <mergeCell ref="A48:C48"/>
    <mergeCell ref="A49:C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2021-11-15T16:19:42Z</dcterms:modified>
</cp:coreProperties>
</file>